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Cost Calculator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<sst xmlns="http://schemas.openxmlformats.org/spreadsheetml/2006/main" count="50" uniqueCount="49">
  <si>
    <t xml:space="preserve">Spreadsheet Cost Calculator for Business Brokers</t>
  </si>
  <si>
    <t xml:space="preserve">What is Excel really costing your brokerage? Enter your numbers in the yellow cells; everything else calculates.</t>
  </si>
  <si>
    <t xml:space="preserve">From Vertica CRM  |  businessbrokerscrm.com  |  +1 212 381 4994 (USA)  |  +61 3 8518 4759 (Australia)</t>
  </si>
  <si>
    <t xml:space="preserve">Your numbers (edit the yellow cells)</t>
  </si>
  <si>
    <t xml:space="preserve">Notes</t>
  </si>
  <si>
    <t xml:space="preserve">Number of brokers in your office</t>
  </si>
  <si>
    <t xml:space="preserve">Example value. Replace with your own.</t>
  </si>
  <si>
    <t xml:space="preserve">Hours per broker per week spent on spreadsheet admin</t>
  </si>
  <si>
    <t xml:space="preserve">Searching, sorting, updating, retyping inquiries, rebuilding reports. Example value.</t>
  </si>
  <si>
    <t xml:space="preserve">Hours per broker per week fixing errors and merging copies</t>
  </si>
  <si>
    <t xml:space="preserve">Reconciling FINAL vs FINAL_2, fixing bad sorts and formulas. Example value.</t>
  </si>
  <si>
    <t xml:space="preserve">Value of one hour of a broker's time ($)</t>
  </si>
  <si>
    <t xml:space="preserve">What a broker's hour is worth in commissions or billing. Example value.</t>
  </si>
  <si>
    <t xml:space="preserve">Working weeks per year</t>
  </si>
  <si>
    <t xml:space="preserve">Example value.</t>
  </si>
  <si>
    <t xml:space="preserve">Deals lost per broker per year to missed follow-ups</t>
  </si>
  <si>
    <t xml:space="preserve">Buyers who bought elsewhere, sellers who listed elsewhere. Example value.</t>
  </si>
  <si>
    <t xml:space="preserve">Average sale price of a business you sell ($)</t>
  </si>
  <si>
    <t xml:space="preserve">Example: BizBuySell's 2025 median sale price was $350,000 (bizbuysell.com/blog/2025-year-in-review/).</t>
  </si>
  <si>
    <t xml:space="preserve">Your average commission rate</t>
  </si>
  <si>
    <t xml:space="preserve">Example: 10% is common on smaller Main Street deals. Use your own rate.</t>
  </si>
  <si>
    <t xml:space="preserve">Share of these costs a CRM could recover (your estimate)</t>
  </si>
  <si>
    <t xml:space="preserve">Your own assumption. 50% is a conservative example, not a promise.</t>
  </si>
  <si>
    <t xml:space="preserve">What spreadsheets cost you (per year)</t>
  </si>
  <si>
    <t xml:space="preserve">Admin time cost per broker</t>
  </si>
  <si>
    <t xml:space="preserve">Admin hours x weeks x hourly value</t>
  </si>
  <si>
    <t xml:space="preserve">Error-fixing and merging cost per broker</t>
  </si>
  <si>
    <t xml:space="preserve">Error hours x weeks x hourly value</t>
  </si>
  <si>
    <t xml:space="preserve">Lost commissions per broker</t>
  </si>
  <si>
    <t xml:space="preserve">Deals lost x sale price x commission rate</t>
  </si>
  <si>
    <t xml:space="preserve">Total cost per broker</t>
  </si>
  <si>
    <t xml:space="preserve">Total cost for your brokerage</t>
  </si>
  <si>
    <t xml:space="preserve">Total per broker x number of brokers</t>
  </si>
  <si>
    <t xml:space="preserve">Hours lost to spreadsheet work across the office</t>
  </si>
  <si>
    <t xml:space="preserve">Admin and error hours, all brokers</t>
  </si>
  <si>
    <t xml:space="preserve">Equivalent 40-hour work weeks</t>
  </si>
  <si>
    <t xml:space="preserve">Hours lost / 40</t>
  </si>
  <si>
    <t xml:space="preserve">Value a CRM could recover (your estimate)</t>
  </si>
  <si>
    <t xml:space="preserve">Total cost x the share you entered above</t>
  </si>
  <si>
    <t xml:space="preserve">How to use</t>
  </si>
  <si>
    <t xml:space="preserve">1. Replace every yellow cell with your own numbers. The values shown are examples only.</t>
  </si>
  <si>
    <t xml:space="preserve">2. Be honest about hours: time a week on spreadsheets, reports and retyping adds up fast.</t>
  </si>
  <si>
    <t xml:space="preserve">3. Count deals you know you lost to a slow or missed follow-up, even one a year.</t>
  </si>
  <si>
    <t xml:space="preserve">4. Blue text = your inputs. Black text = formulas. Don't overwrite the formulas in column B, rows 17 to 24.</t>
  </si>
  <si>
    <t xml:space="preserve">Sources and notes</t>
  </si>
  <si>
    <t xml:space="preserve">Example sale price: BizBuySell 2025 Year in Review, median sale price $350,000.</t>
  </si>
  <si>
    <t xml:space="preserve">CRM return on investment: Nucleus Research found CRM returns $8.71 for every dollar spent, on average.</t>
  </si>
  <si>
    <t xml:space="preserve">Spreadsheet errors: Raymond Panko's review of field audits found errors in at least 86% of spreadsheets in the more recent audits.</t>
  </si>
  <si>
    <t xml:space="preserve">This calculator gives estimates for planning only. Full article: What Is Excel Really Costing You? at businessbrokerscrm.com</t>
  </si>
</sst>
</file>

<file path=xl/styles.xml><?xml version="1.0" encoding="utf-8"?>
<styleSheet xmlns="http://schemas.openxmlformats.org/spreadsheetml/2006/main">
  <numFmts count="8">
    <numFmt numFmtId="164" formatCode="General"/>
    <numFmt numFmtId="165" formatCode="0"/>
    <numFmt numFmtId="166" formatCode="0.0"/>
    <numFmt numFmtId="167" formatCode="\$#,##0"/>
    <numFmt numFmtId="168" formatCode="0.0%"/>
    <numFmt numFmtId="169" formatCode="0%"/>
    <numFmt numFmtId="170" formatCode="#,##0"/>
    <numFmt numFmtId="171" formatCode="#,##0.0"/>
  </numFmts>
  <fonts count="12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color rgb="FF1B2A4A"/>
      <name val="Arial"/>
      <family val="0"/>
      <charset val="1"/>
    </font>
    <font>
      <sz val="10"/>
      <name val="Arial"/>
      <family val="0"/>
      <charset val="1"/>
    </font>
    <font>
      <i val="true"/>
      <sz val="10"/>
      <color rgb="FF5B6B7C"/>
      <name val="Arial"/>
      <family val="0"/>
      <charset val="1"/>
    </font>
    <font>
      <sz val="9"/>
      <color rgb="FF1F7A8C"/>
      <name val="Arial"/>
      <family val="0"/>
      <charset val="1"/>
    </font>
    <font>
      <b val="true"/>
      <sz val="11"/>
      <color rgb="FFFFFFFF"/>
      <name val="Arial"/>
      <family val="0"/>
      <charset val="1"/>
    </font>
    <font>
      <b val="true"/>
      <sz val="10"/>
      <color rgb="FF0000FF"/>
      <name val="Arial"/>
      <family val="0"/>
      <charset val="1"/>
    </font>
    <font>
      <sz val="9"/>
      <color rgb="FF5B6B7C"/>
      <name val="Arial"/>
      <family val="0"/>
      <charset val="1"/>
    </font>
    <font>
      <b val="true"/>
      <sz val="11"/>
      <color rgb="FF1B2A4A"/>
      <name val="Arial"/>
      <family val="0"/>
      <charset val="1"/>
    </font>
  </fonts>
  <fills count="5">
    <fill>
      <patternFill patternType="none"/>
    </fill>
    <fill>
      <patternFill patternType="gray125"/>
    </fill>
    <fill>
      <patternFill patternType="solid">
        <fgColor rgb="FF1B2A4A"/>
        <bgColor rgb="FF003366"/>
      </patternFill>
    </fill>
    <fill>
      <patternFill patternType="solid">
        <fgColor rgb="FFFFFF00"/>
        <bgColor rgb="FFFFFF00"/>
      </patternFill>
    </fill>
    <fill>
      <patternFill patternType="solid">
        <fgColor rgb="FFEAF4F6"/>
        <bgColor rgb="FFFFFFFF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D9DEE4"/>
      </left>
      <right style="thin">
        <color rgb="FFD9DEE4"/>
      </right>
      <top style="thin">
        <color rgb="FFD9DEE4"/>
      </top>
      <bottom style="thin">
        <color rgb="FFD9DEE4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5" fontId="9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0" fillId="0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6" fontId="9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9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9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9" fontId="9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5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1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11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0" fontId="5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1" fontId="5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1F7A8C"/>
      <rgbColor rgb="FFC0C0C0"/>
      <rgbColor rgb="FF808080"/>
      <rgbColor rgb="FF9999FF"/>
      <rgbColor rgb="FF993366"/>
      <rgbColor rgb="FFFFFFCC"/>
      <rgbColor rgb="FFEAF4F6"/>
      <rgbColor rgb="FF660066"/>
      <rgbColor rgb="FFFF8080"/>
      <rgbColor rgb="FF0066CC"/>
      <rgbColor rgb="FFD9DEE4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5B6B7C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1B2A4A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C39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58"/>
    <col collapsed="false" customWidth="true" hidden="false" outlineLevel="0" max="2" min="2" style="0" width="18"/>
    <col collapsed="false" customWidth="true" hidden="false" outlineLevel="0" max="3" min="3" style="0" width="62"/>
  </cols>
  <sheetData>
    <row r="1" customFormat="false" ht="19.7" hidden="false" customHeight="false" outlineLevel="0" collapsed="false">
      <c r="A1" s="1" t="s">
        <v>0</v>
      </c>
      <c r="B1" s="2"/>
      <c r="C1" s="2"/>
    </row>
    <row r="2" customFormat="false" ht="15" hidden="false" customHeight="false" outlineLevel="0" collapsed="false">
      <c r="A2" s="3" t="s">
        <v>1</v>
      </c>
      <c r="B2" s="2"/>
      <c r="C2" s="2"/>
    </row>
    <row r="3" customFormat="false" ht="15" hidden="false" customHeight="false" outlineLevel="0" collapsed="false">
      <c r="A3" s="4" t="s">
        <v>2</v>
      </c>
      <c r="B3" s="2"/>
      <c r="C3" s="2"/>
    </row>
    <row r="4" customFormat="false" ht="15" hidden="false" customHeight="false" outlineLevel="0" collapsed="false">
      <c r="A4" s="2"/>
      <c r="B4" s="2"/>
      <c r="C4" s="2"/>
    </row>
    <row r="5" customFormat="false" ht="15" hidden="false" customHeight="false" outlineLevel="0" collapsed="false">
      <c r="A5" s="5" t="s">
        <v>3</v>
      </c>
      <c r="B5" s="5"/>
      <c r="C5" s="5" t="s">
        <v>4</v>
      </c>
    </row>
    <row r="6" customFormat="false" ht="15" hidden="false" customHeight="false" outlineLevel="0" collapsed="false">
      <c r="A6" s="6" t="s">
        <v>5</v>
      </c>
      <c r="B6" s="7" t="n">
        <v>1</v>
      </c>
      <c r="C6" s="8" t="s">
        <v>6</v>
      </c>
    </row>
    <row r="7" customFormat="false" ht="15" hidden="false" customHeight="false" outlineLevel="0" collapsed="false">
      <c r="A7" s="6" t="s">
        <v>7</v>
      </c>
      <c r="B7" s="9" t="n">
        <v>6</v>
      </c>
      <c r="C7" s="8" t="s">
        <v>8</v>
      </c>
    </row>
    <row r="8" customFormat="false" ht="15" hidden="false" customHeight="false" outlineLevel="0" collapsed="false">
      <c r="A8" s="6" t="s">
        <v>9</v>
      </c>
      <c r="B8" s="9" t="n">
        <v>1</v>
      </c>
      <c r="C8" s="8" t="s">
        <v>10</v>
      </c>
    </row>
    <row r="9" customFormat="false" ht="15" hidden="false" customHeight="false" outlineLevel="0" collapsed="false">
      <c r="A9" s="6" t="s">
        <v>11</v>
      </c>
      <c r="B9" s="10" t="n">
        <v>100</v>
      </c>
      <c r="C9" s="8" t="s">
        <v>12</v>
      </c>
    </row>
    <row r="10" customFormat="false" ht="15" hidden="false" customHeight="false" outlineLevel="0" collapsed="false">
      <c r="A10" s="6" t="s">
        <v>13</v>
      </c>
      <c r="B10" s="7" t="n">
        <v>48</v>
      </c>
      <c r="C10" s="8" t="s">
        <v>14</v>
      </c>
    </row>
    <row r="11" customFormat="false" ht="15" hidden="false" customHeight="false" outlineLevel="0" collapsed="false">
      <c r="A11" s="6" t="s">
        <v>15</v>
      </c>
      <c r="B11" s="9" t="n">
        <v>1</v>
      </c>
      <c r="C11" s="8" t="s">
        <v>16</v>
      </c>
    </row>
    <row r="12" customFormat="false" ht="22.35" hidden="false" customHeight="false" outlineLevel="0" collapsed="false">
      <c r="A12" s="6" t="s">
        <v>17</v>
      </c>
      <c r="B12" s="10" t="n">
        <v>350000</v>
      </c>
      <c r="C12" s="8" t="s">
        <v>18</v>
      </c>
    </row>
    <row r="13" customFormat="false" ht="15" hidden="false" customHeight="false" outlineLevel="0" collapsed="false">
      <c r="A13" s="6" t="s">
        <v>19</v>
      </c>
      <c r="B13" s="11" t="n">
        <v>0.1</v>
      </c>
      <c r="C13" s="8" t="s">
        <v>20</v>
      </c>
    </row>
    <row r="14" customFormat="false" ht="15" hidden="false" customHeight="false" outlineLevel="0" collapsed="false">
      <c r="A14" s="6" t="s">
        <v>21</v>
      </c>
      <c r="B14" s="12" t="n">
        <v>0.5</v>
      </c>
      <c r="C14" s="8" t="s">
        <v>22</v>
      </c>
    </row>
    <row r="15" customFormat="false" ht="15" hidden="false" customHeight="false" outlineLevel="0" collapsed="false">
      <c r="A15" s="2"/>
      <c r="B15" s="2"/>
      <c r="C15" s="2"/>
    </row>
    <row r="16" customFormat="false" ht="15" hidden="false" customHeight="false" outlineLevel="0" collapsed="false">
      <c r="A16" s="5" t="s">
        <v>23</v>
      </c>
      <c r="B16" s="5"/>
      <c r="C16" s="5" t="s">
        <v>4</v>
      </c>
    </row>
    <row r="17" customFormat="false" ht="15" hidden="false" customHeight="false" outlineLevel="0" collapsed="false">
      <c r="A17" s="13" t="s">
        <v>24</v>
      </c>
      <c r="B17" s="14" t="n">
        <f aca="false">B7*B10*B9</f>
        <v>28800</v>
      </c>
      <c r="C17" s="15" t="s">
        <v>25</v>
      </c>
    </row>
    <row r="18" customFormat="false" ht="15" hidden="false" customHeight="false" outlineLevel="0" collapsed="false">
      <c r="A18" s="13" t="s">
        <v>26</v>
      </c>
      <c r="B18" s="14" t="n">
        <f aca="false">B8*B10*B9</f>
        <v>4800</v>
      </c>
      <c r="C18" s="15" t="s">
        <v>27</v>
      </c>
    </row>
    <row r="19" customFormat="false" ht="15" hidden="false" customHeight="false" outlineLevel="0" collapsed="false">
      <c r="A19" s="13" t="s">
        <v>28</v>
      </c>
      <c r="B19" s="14" t="n">
        <f aca="false">B11*B12*B13</f>
        <v>35000</v>
      </c>
      <c r="C19" s="15" t="s">
        <v>29</v>
      </c>
    </row>
    <row r="20" customFormat="false" ht="15" hidden="false" customHeight="false" outlineLevel="0" collapsed="false">
      <c r="A20" s="16" t="s">
        <v>30</v>
      </c>
      <c r="B20" s="17" t="n">
        <f aca="false">SUM(B17:B19)</f>
        <v>68600</v>
      </c>
      <c r="C20" s="15"/>
    </row>
    <row r="21" customFormat="false" ht="15" hidden="false" customHeight="false" outlineLevel="0" collapsed="false">
      <c r="A21" s="16" t="s">
        <v>31</v>
      </c>
      <c r="B21" s="17" t="n">
        <f aca="false">B20*B6</f>
        <v>68600</v>
      </c>
      <c r="C21" s="15" t="s">
        <v>32</v>
      </c>
    </row>
    <row r="22" customFormat="false" ht="15" hidden="false" customHeight="false" outlineLevel="0" collapsed="false">
      <c r="A22" s="13" t="s">
        <v>33</v>
      </c>
      <c r="B22" s="18" t="n">
        <f aca="false">(B7+B8)*B10*B6</f>
        <v>336</v>
      </c>
      <c r="C22" s="15" t="s">
        <v>34</v>
      </c>
    </row>
    <row r="23" customFormat="false" ht="15" hidden="false" customHeight="false" outlineLevel="0" collapsed="false">
      <c r="A23" s="13" t="s">
        <v>35</v>
      </c>
      <c r="B23" s="19" t="n">
        <f aca="false">IFERROR(B22/40,0)</f>
        <v>8.4</v>
      </c>
      <c r="C23" s="15" t="s">
        <v>36</v>
      </c>
    </row>
    <row r="24" customFormat="false" ht="15" hidden="false" customHeight="false" outlineLevel="0" collapsed="false">
      <c r="A24" s="16" t="s">
        <v>37</v>
      </c>
      <c r="B24" s="17" t="n">
        <f aca="false">B21*B14</f>
        <v>34300</v>
      </c>
      <c r="C24" s="15" t="s">
        <v>38</v>
      </c>
    </row>
    <row r="25" customFormat="false" ht="15" hidden="false" customHeight="false" outlineLevel="0" collapsed="false">
      <c r="A25" s="2"/>
      <c r="B25" s="2"/>
      <c r="C25" s="2"/>
    </row>
    <row r="26" customFormat="false" ht="15" hidden="false" customHeight="false" outlineLevel="0" collapsed="false">
      <c r="A26" s="20" t="s">
        <v>39</v>
      </c>
      <c r="B26" s="2"/>
      <c r="C26" s="2"/>
    </row>
    <row r="27" customFormat="false" ht="15" hidden="false" customHeight="false" outlineLevel="0" collapsed="false">
      <c r="A27" s="2" t="s">
        <v>40</v>
      </c>
      <c r="B27" s="2"/>
      <c r="C27" s="2"/>
    </row>
    <row r="28" customFormat="false" ht="15" hidden="false" customHeight="false" outlineLevel="0" collapsed="false">
      <c r="A28" s="2" t="s">
        <v>41</v>
      </c>
      <c r="B28" s="2"/>
      <c r="C28" s="2"/>
    </row>
    <row r="29" customFormat="false" ht="15" hidden="false" customHeight="false" outlineLevel="0" collapsed="false">
      <c r="A29" s="2" t="s">
        <v>42</v>
      </c>
      <c r="B29" s="2"/>
      <c r="C29" s="2"/>
    </row>
    <row r="30" customFormat="false" ht="15" hidden="false" customHeight="false" outlineLevel="0" collapsed="false">
      <c r="A30" s="2" t="s">
        <v>43</v>
      </c>
      <c r="B30" s="2"/>
      <c r="C30" s="2"/>
    </row>
    <row r="31" customFormat="false" ht="15" hidden="false" customHeight="false" outlineLevel="0" collapsed="false">
      <c r="A31" s="2"/>
      <c r="B31" s="2"/>
      <c r="C31" s="2"/>
    </row>
    <row r="32" customFormat="false" ht="15" hidden="false" customHeight="false" outlineLevel="0" collapsed="false">
      <c r="A32" s="20" t="s">
        <v>44</v>
      </c>
      <c r="B32" s="2"/>
      <c r="C32" s="2"/>
    </row>
    <row r="33" customFormat="false" ht="15" hidden="false" customHeight="false" outlineLevel="0" collapsed="false">
      <c r="A33" s="21" t="s">
        <v>45</v>
      </c>
      <c r="B33" s="2"/>
      <c r="C33" s="2"/>
    </row>
    <row r="34" customFormat="false" ht="15" hidden="false" customHeight="false" outlineLevel="0" collapsed="false">
      <c r="A34" s="21" t="s">
        <v>46</v>
      </c>
      <c r="B34" s="2"/>
      <c r="C34" s="2"/>
    </row>
    <row r="35" customFormat="false" ht="15" hidden="false" customHeight="false" outlineLevel="0" collapsed="false">
      <c r="A35" s="21" t="s">
        <v>47</v>
      </c>
      <c r="B35" s="2"/>
      <c r="C35" s="2"/>
    </row>
    <row r="36" customFormat="false" ht="15" hidden="false" customHeight="false" outlineLevel="0" collapsed="false">
      <c r="A36" s="21" t="s">
        <v>48</v>
      </c>
      <c r="B36" s="2"/>
      <c r="C36" s="2"/>
    </row>
    <row r="37" customFormat="false" ht="15" hidden="false" customHeight="false" outlineLevel="0" collapsed="false">
      <c r="A37" s="2"/>
      <c r="B37" s="2"/>
      <c r="C37" s="2"/>
    </row>
    <row r="38" customFormat="false" ht="15" hidden="false" customHeight="false" outlineLevel="0" collapsed="false">
      <c r="A38" s="2"/>
      <c r="B38" s="2"/>
      <c r="C38" s="2"/>
    </row>
    <row r="39" customFormat="false" ht="15" hidden="false" customHeight="false" outlineLevel="0" collapsed="false">
      <c r="A39" s="2"/>
      <c r="B39" s="2"/>
      <c r="C39" s="2"/>
    </row>
  </sheetData>
  <printOptions headings="false" gridLines="false" gridLinesSet="true" horizontalCentered="true" verticalCentered="false"/>
  <pageMargins left="0.75" right="0.75" top="1" bottom="1" header="0.511811023622047" footer="0.511811023622047"/>
  <pageSetup paperSize="1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2026-10-28T13:26:44Z</dcterms:created>
  <dc:creator>Vertica CRM</dc:creator>
  <dc:description/>
  <dc:language>en-US</dc:language>
  <cp:lastModifiedBy/>
  <dcterms:modified xsi:type="dcterms:W3CDTF">2026-10-28T13:26:44Z</dcterms:modified>
  <cp:revision>0</cp:revision>
  <dc:subject/>
  <dc:title>Spreadsheet Cost Calculator for Business Brokers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